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arm Shop\HR\Coronovirus\"/>
    </mc:Choice>
  </mc:AlternateContent>
  <xr:revisionPtr revIDLastSave="0" documentId="13_ncr:1_{AEC1A4F6-BF03-4210-A4E1-57F3FCECFC18}" xr6:coauthVersionLast="45" xr6:coauthVersionMax="45" xr10:uidLastSave="{00000000-0000-0000-0000-000000000000}"/>
  <bookViews>
    <workbookView xWindow="-98" yWindow="-98" windowWidth="20715" windowHeight="13276" xr2:uid="{96B90DBB-E79D-0E46-B148-12B37575F6C9}"/>
  </bookViews>
  <sheets>
    <sheet name="Sheet1" sheetId="1" r:id="rId1"/>
  </sheets>
  <definedNames>
    <definedName name="_xlnm.Print_Area" localSheetId="0">Sheet1!$A$3:$F$69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29" i="1"/>
  <c r="F30" i="1"/>
  <c r="F31" i="1"/>
  <c r="F52" i="1"/>
  <c r="F51" i="1"/>
  <c r="F49" i="1"/>
  <c r="F48" i="1"/>
  <c r="F47" i="1"/>
  <c r="F46" i="1"/>
  <c r="F45" i="1"/>
  <c r="F54" i="1"/>
  <c r="F55" i="1"/>
  <c r="F56" i="1"/>
  <c r="F57" i="1"/>
  <c r="F58" i="1"/>
  <c r="F60" i="1"/>
  <c r="F61" i="1"/>
  <c r="F62" i="1"/>
  <c r="F63" i="1"/>
  <c r="F21" i="1" l="1"/>
  <c r="F14" i="1" l="1"/>
  <c r="F23" i="1" l="1"/>
  <c r="F24" i="1"/>
  <c r="F25" i="1"/>
  <c r="F15" i="1"/>
  <c r="F16" i="1"/>
  <c r="F17" i="1"/>
  <c r="F65" i="1" l="1"/>
  <c r="F66" i="1"/>
  <c r="F67" i="1"/>
  <c r="F19" i="1" l="1"/>
  <c r="F20" i="1"/>
  <c r="F27" i="1"/>
  <c r="F28" i="1"/>
  <c r="F33" i="1"/>
  <c r="F34" i="1"/>
  <c r="F35" i="1"/>
  <c r="F36" i="1"/>
  <c r="F37" i="1"/>
  <c r="F39" i="1"/>
  <c r="F41" i="1"/>
  <c r="F42" i="1"/>
  <c r="F43" i="1"/>
  <c r="F69" i="1" l="1"/>
</calcChain>
</file>

<file path=xl/sharedStrings.xml><?xml version="1.0" encoding="utf-8"?>
<sst xmlns="http://schemas.openxmlformats.org/spreadsheetml/2006/main" count="122" uniqueCount="79">
  <si>
    <t>each</t>
  </si>
  <si>
    <t>BUTTER SALTED</t>
  </si>
  <si>
    <t>BUTTER UNSALTED</t>
  </si>
  <si>
    <t>SEMI SKIMMED MILK 1L</t>
  </si>
  <si>
    <t>SKIMMED MILK 1L</t>
  </si>
  <si>
    <t xml:space="preserve">SEMI SKIMMED MILK 2 LITRE </t>
  </si>
  <si>
    <t xml:space="preserve">WHOLE MILK 2 LITRE </t>
  </si>
  <si>
    <t>WHOLE 1 LITRE</t>
  </si>
  <si>
    <t>4 X WHITE BAPS</t>
  </si>
  <si>
    <t>WHITE SLICED</t>
  </si>
  <si>
    <t>BROWN SLICED</t>
  </si>
  <si>
    <t>EGGS</t>
  </si>
  <si>
    <t>BREAD</t>
  </si>
  <si>
    <t>HOMEMADE MEALS FOR TWO</t>
  </si>
  <si>
    <t>HOMEMADE COTTAGE PIE</t>
  </si>
  <si>
    <t>HOMEMADE 3 BEAN CHILLI</t>
  </si>
  <si>
    <t>HOMEMADE SAUSAGE CASSEROLE</t>
  </si>
  <si>
    <t>HOMEMADE CHICKPEA &amp; SWEET POTATO CURRY</t>
  </si>
  <si>
    <t xml:space="preserve">HOMEMADE BRAISED STEAK &amp; NEW POTATOES </t>
  </si>
  <si>
    <t>HOMEMADE SYRUP SPONGE</t>
  </si>
  <si>
    <t>HOMEMADE EVES PUDDING</t>
  </si>
  <si>
    <t>HOMEMADE CHOCOLATE SPONGE &amp; CHOCOLATE SAUCE</t>
  </si>
  <si>
    <t>HOMEMADE VEGETABLE SOUP</t>
  </si>
  <si>
    <t>HOMEMADE LEEK &amp; POTATO SOUP</t>
  </si>
  <si>
    <t>HOMEMADE CURRIED PARSNIP SOUP</t>
  </si>
  <si>
    <t>TOTAL:</t>
  </si>
  <si>
    <t>HOMEMADE SOUP</t>
  </si>
  <si>
    <t>ITEM</t>
  </si>
  <si>
    <t>PRICE</t>
  </si>
  <si>
    <t>UNIT</t>
  </si>
  <si>
    <t>QUANTITY</t>
  </si>
  <si>
    <t>TOTAL COST</t>
  </si>
  <si>
    <t>COURT FARM SHOP</t>
  </si>
  <si>
    <t>COLLECTION/DELIVERY ORDER SHEET</t>
  </si>
  <si>
    <t>Name:</t>
  </si>
  <si>
    <t>Collection or Delivery?</t>
  </si>
  <si>
    <t>Telephone Number:</t>
  </si>
  <si>
    <t>One off</t>
  </si>
  <si>
    <t>Weekly</t>
  </si>
  <si>
    <t>Fortnightly</t>
  </si>
  <si>
    <t>1 MEDIUM CHICKEN</t>
  </si>
  <si>
    <t>Email Address:</t>
  </si>
  <si>
    <t>Frequency of Order:</t>
  </si>
  <si>
    <t>*Please complete all of the above</t>
  </si>
  <si>
    <r>
      <rPr>
        <b/>
        <sz val="12"/>
        <color rgb="FF000000"/>
        <rFont val="Calibri"/>
        <family val="2"/>
        <scheme val="minor"/>
      </rPr>
      <t>MINI ISOLATION BOX:</t>
    </r>
    <r>
      <rPr>
        <sz val="12"/>
        <color rgb="FF000000"/>
        <rFont val="Calibri"/>
        <family val="2"/>
        <scheme val="minor"/>
      </rPr>
      <t xml:space="preserve"> 2 x 400g Mince Beef / 600g x Chicken Fillets / 1kg x Pork Steaks / 1 x 500g Packs of Stewing Beef / 6 x Traditional Pork Sausages</t>
    </r>
  </si>
  <si>
    <r>
      <t xml:space="preserve">LARGE FREE RANGE EGGS - </t>
    </r>
    <r>
      <rPr>
        <sz val="12"/>
        <color theme="1"/>
        <rFont val="Arial"/>
        <family val="2"/>
      </rPr>
      <t>½</t>
    </r>
    <r>
      <rPr>
        <sz val="12"/>
        <color theme="1"/>
        <rFont val="Calibri"/>
        <family val="2"/>
        <scheme val="minor"/>
      </rPr>
      <t xml:space="preserve"> A DOZEN</t>
    </r>
  </si>
  <si>
    <r>
      <rPr>
        <b/>
        <sz val="14"/>
        <color theme="1"/>
        <rFont val="Calibri"/>
        <family val="2"/>
        <scheme val="minor"/>
      </rPr>
      <t>FRUIT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i/>
        <sz val="12"/>
        <color theme="1"/>
        <rFont val="Calibri"/>
        <family val="2"/>
        <scheme val="minor"/>
      </rPr>
      <t>Prices are approximate &amp; subject to change)</t>
    </r>
  </si>
  <si>
    <t>*If Weekly or Fortnightly, would you like the same each time?</t>
  </si>
  <si>
    <t>Yes</t>
  </si>
  <si>
    <t>No</t>
  </si>
  <si>
    <r>
      <rPr>
        <b/>
        <sz val="12"/>
        <color rgb="FF000000"/>
        <rFont val="Calibri"/>
        <family val="2"/>
        <scheme val="minor"/>
      </rPr>
      <t>SMALL VEGETABLE BOX:</t>
    </r>
    <r>
      <rPr>
        <sz val="12"/>
        <color rgb="FF000000"/>
        <rFont val="Calibri"/>
        <family val="2"/>
        <scheme val="minor"/>
      </rPr>
      <t xml:space="preserve"> 1kg Potatoes / 1 x Head of Broccoli / 4 x Carrots / 3 x Parsnips 3 x Leeks / 1 x Cauliflower / 3 x Onions</t>
    </r>
  </si>
  <si>
    <r>
      <rPr>
        <b/>
        <sz val="12"/>
        <color rgb="FF000000"/>
        <rFont val="Calibri"/>
        <family val="2"/>
        <scheme val="minor"/>
      </rPr>
      <t>ISOLATION BOX:</t>
    </r>
    <r>
      <rPr>
        <sz val="12"/>
        <color rgb="FF000000"/>
        <rFont val="Calibri"/>
        <family val="2"/>
        <scheme val="minor"/>
      </rPr>
      <t xml:space="preserve"> 2 x 400g Mince Beef / 1.25kg x Chicken Fillets / 1kg x Pork Steaks / 
2 x 500g Packs of Stewing Beef / 12 x Traditional Pork Sausages / 1 x Pack of Bacon </t>
    </r>
  </si>
  <si>
    <t>Postcode:</t>
  </si>
  <si>
    <t>Address:</t>
  </si>
  <si>
    <t>BAG OF 6 x LOOSE APPLES</t>
  </si>
  <si>
    <t>BAG OF 6 x CONFERENCE PEARS</t>
  </si>
  <si>
    <t>BAG OF 6 x SATSUMAS</t>
  </si>
  <si>
    <r>
      <rPr>
        <b/>
        <sz val="14"/>
        <color theme="1"/>
        <rFont val="Calibri"/>
        <family val="2"/>
        <scheme val="minor"/>
      </rPr>
      <t>VEGETABLES**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(Prices are subject to change / Weights are approximate)</t>
    </r>
  </si>
  <si>
    <t>MEAT**</t>
  </si>
  <si>
    <r>
      <rPr>
        <b/>
        <sz val="12"/>
        <color rgb="FF000000"/>
        <rFont val="Calibri"/>
        <family val="2"/>
        <scheme val="minor"/>
      </rPr>
      <t>MID-WEEK MEAT BOX:</t>
    </r>
    <r>
      <rPr>
        <sz val="12"/>
        <color rgb="FF000000"/>
        <rFont val="Calibri"/>
        <family val="2"/>
        <scheme val="minor"/>
      </rPr>
      <t xml:space="preserve"> 6 x Pork Steaks / 2 x 225g Steaks / 1 x 400g Fry Strips / 
900g x Chicken Fillets (approx. 5 or 6) / 1 x 400g Diced Pork / 1 x 500g Stewing Beef / 
2 x 400g Pack of Mince Beef / 6 x Sausages / 1 x Pack of Bacon</t>
    </r>
  </si>
  <si>
    <t>200G LONGMAN STRONGMAN CHEESE</t>
  </si>
  <si>
    <t>400G LONGMAN STRONGMAN CHEESE</t>
  </si>
  <si>
    <t>200G BLACK BOMBER CHEESE</t>
  </si>
  <si>
    <t>STORE CUPBOARD</t>
  </si>
  <si>
    <t>HOMEMADE MARMALADE</t>
  </si>
  <si>
    <t xml:space="preserve">LOCAL CLEAR HONEY </t>
  </si>
  <si>
    <t>STOKES KETCHUP SQUEEZY BOTTLE</t>
  </si>
  <si>
    <t>STOKES BBQ SQUEEZY BOTTLE</t>
  </si>
  <si>
    <t>STOKES MAYONNAISE SQUEEZY BOTTLE</t>
  </si>
  <si>
    <t>CAKE</t>
  </si>
  <si>
    <t>HOMEMADE FLAPJACK (PACK OF 4)</t>
  </si>
  <si>
    <t>HOMEMADE BROWNIES (PACK OF 4)</t>
  </si>
  <si>
    <t>DAIRY &amp; DELI</t>
  </si>
  <si>
    <t>PACK OF HAM (4 SLICES)</t>
  </si>
  <si>
    <r>
      <rPr>
        <b/>
        <sz val="12"/>
        <color rgb="FF000000"/>
        <rFont val="Calibri"/>
        <family val="2"/>
        <scheme val="minor"/>
      </rPr>
      <t>MEDIUM VEGETABLE BOX:</t>
    </r>
    <r>
      <rPr>
        <sz val="12"/>
        <color rgb="FF000000"/>
        <rFont val="Calibri"/>
        <family val="2"/>
        <scheme val="minor"/>
      </rPr>
      <t xml:space="preserve"> </t>
    </r>
    <r>
      <rPr>
        <sz val="11.5"/>
        <color rgb="FF000000"/>
        <rFont val="Calibri"/>
        <family val="2"/>
        <scheme val="minor"/>
      </rPr>
      <t>2kg Potatoes / 2 x Heads of Broccoli / 10 x Carrots / 
4 x Parsnips / 5 x Leeks / 1 x Cauliflower / 6 x Onions / 1 x Cabbage / 1 Punit of Mushrooms</t>
    </r>
  </si>
  <si>
    <t>HOMEMADE CRUMBLE (APPLE OR RHUBARB - VARIES WEEKLY)</t>
  </si>
  <si>
    <t>**Due to changing availability of meat &amp; vegetables, we reserve the right to substitute items listed in our boxes</t>
  </si>
  <si>
    <r>
      <rPr>
        <b/>
        <sz val="12"/>
        <color rgb="FF000000"/>
        <rFont val="Calibri"/>
        <family val="2"/>
        <scheme val="minor"/>
      </rPr>
      <t>SALAD BOX:</t>
    </r>
    <r>
      <rPr>
        <sz val="12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1 x Cucumber / 1 x Iceberg / 6 x Tomatoes / 1 x Bunch of Spring Onions / 
1 x Pack of Beetroot / 1kg New Potatoes / 2 x Peppers / 1 x Pack of Celery / 1 x Pack of Radish</t>
    </r>
  </si>
  <si>
    <t>*If no, please let us know your new order by the Saturday of the week before your collection or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</si>
</sst>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Futura Std Book"/>
      <family val="2"/>
    </font>
    <font>
      <b/>
      <sz val="36"/>
      <color rgb="FF00A0C3"/>
      <name val="Rockwell"/>
      <family val="1"/>
    </font>
    <font>
      <sz val="22"/>
      <color theme="1"/>
      <name val="Futura Std Book"/>
      <family val="2"/>
    </font>
    <font>
      <b/>
      <sz val="12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8" fontId="0" fillId="0" borderId="10" xfId="0" applyNumberFormat="1" applyFon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14" xfId="0" applyFont="1" applyBorder="1" applyAlignment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4" xfId="0" applyFont="1" applyBorder="1" applyAlignment="1"/>
    <xf numFmtId="0" fontId="0" fillId="0" borderId="2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8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8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AFA"/>
      <color rgb="FF00A0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1985963</xdr:colOff>
      <xdr:row>0</xdr:row>
      <xdr:rowOff>296950</xdr:rowOff>
    </xdr:from>
    <xdr:to>
      <xdr:col>3</xdr:col>
      <xdr:colOff>538163</xdr:colOff>
      <xdr:row>1</xdr:row>
      <xdr:rowOff>104776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C16234-FF2C-440A-A064-7DA2280D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523"/>
        <a:stretch>
          <a:fillRect/>
        </a:stretch>
      </xdr:blipFill>
      <xdr:spPr bwMode="auto">
        <a:xfrm>
          <a:off x="1985963" y="296950"/>
          <a:ext cx="4776788" cy="927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9FFB-E682-7C4E-A078-31F05B73E8FB}">
  <sheetPr>
    <pageSetUpPr fitToPage="1"/>
  </sheetPr>
  <dimension ref="A1:H70"/>
  <sheetViews>
    <sheetView tabSelected="1" zoomScaleNormal="100" workbookViewId="0">
      <selection activeCell="H8" sqref="H8"/>
    </sheetView>
  </sheetViews>
  <sheetFormatPr defaultColWidth="11" defaultRowHeight="15.75" x14ac:dyDescent="0.5"/>
  <cols>
    <col min="1" max="1" width="34.625" style="2" customWidth="1"/>
    <col min="2" max="2" width="37.125" style="2" customWidth="1"/>
    <col min="3" max="3" width="9.9375" style="38" customWidth="1"/>
    <col min="4" max="4" width="11.0625" style="38" customWidth="1"/>
    <col min="5" max="5" width="10.4375" style="2" customWidth="1"/>
    <col min="6" max="6" width="10.8125" style="38" customWidth="1"/>
    <col min="7" max="16384" width="11" style="2"/>
  </cols>
  <sheetData>
    <row r="1" spans="1:8" ht="88.15" customHeight="1" x14ac:dyDescent="0.5">
      <c r="A1" s="43"/>
      <c r="B1" s="43"/>
      <c r="C1" s="43"/>
      <c r="D1" s="43"/>
      <c r="E1" s="43"/>
      <c r="F1" s="43"/>
    </row>
    <row r="2" spans="1:8" ht="46.5" x14ac:dyDescent="0.5">
      <c r="A2" s="44" t="s">
        <v>32</v>
      </c>
      <c r="B2" s="44"/>
      <c r="C2" s="44"/>
      <c r="D2" s="44"/>
      <c r="E2" s="44"/>
      <c r="F2" s="44"/>
    </row>
    <row r="3" spans="1:8" ht="36" customHeight="1" thickBot="1" x14ac:dyDescent="0.55000000000000004">
      <c r="A3" s="42" t="s">
        <v>33</v>
      </c>
      <c r="B3" s="42"/>
      <c r="C3" s="42"/>
      <c r="D3" s="42"/>
      <c r="E3" s="42"/>
      <c r="F3" s="42"/>
    </row>
    <row r="4" spans="1:8" s="1" customFormat="1" ht="25.05" customHeight="1" x14ac:dyDescent="0.5">
      <c r="A4" s="92" t="s">
        <v>34</v>
      </c>
      <c r="B4" s="91"/>
      <c r="C4" s="83" t="s">
        <v>35</v>
      </c>
      <c r="D4" s="83"/>
      <c r="E4" s="102"/>
      <c r="F4" s="101"/>
    </row>
    <row r="5" spans="1:8" s="1" customFormat="1" ht="25.05" customHeight="1" x14ac:dyDescent="0.5">
      <c r="A5" s="93" t="s">
        <v>42</v>
      </c>
      <c r="B5" s="95"/>
      <c r="C5" s="96" t="s">
        <v>37</v>
      </c>
      <c r="D5" s="96" t="s">
        <v>38</v>
      </c>
      <c r="E5" s="97" t="s">
        <v>39</v>
      </c>
      <c r="F5" s="98"/>
    </row>
    <row r="6" spans="1:8" s="1" customFormat="1" ht="25.05" customHeight="1" x14ac:dyDescent="0.5">
      <c r="A6" s="85" t="s">
        <v>47</v>
      </c>
      <c r="B6" s="103"/>
      <c r="C6" s="96" t="s">
        <v>48</v>
      </c>
      <c r="D6" s="96" t="s">
        <v>49</v>
      </c>
      <c r="E6" s="97"/>
      <c r="F6" s="98"/>
    </row>
    <row r="7" spans="1:8" s="1" customFormat="1" ht="25.05" customHeight="1" x14ac:dyDescent="0.5">
      <c r="A7" s="94" t="s">
        <v>78</v>
      </c>
      <c r="B7" s="95"/>
      <c r="C7" s="96"/>
      <c r="D7" s="96"/>
      <c r="E7" s="97"/>
      <c r="F7" s="98"/>
    </row>
    <row r="8" spans="1:8" s="1" customFormat="1" ht="25.05" customHeight="1" x14ac:dyDescent="0.5">
      <c r="A8" s="84" t="s">
        <v>53</v>
      </c>
      <c r="B8" s="79" t="s">
        <v>52</v>
      </c>
      <c r="C8" s="81" t="s">
        <v>36</v>
      </c>
      <c r="D8" s="100"/>
      <c r="E8" s="99"/>
      <c r="F8" s="86"/>
    </row>
    <row r="9" spans="1:8" s="1" customFormat="1" ht="36" customHeight="1" x14ac:dyDescent="0.5">
      <c r="A9" s="87"/>
      <c r="B9" s="80"/>
      <c r="C9" s="82"/>
      <c r="D9" s="82"/>
      <c r="E9" s="82"/>
      <c r="F9" s="86"/>
    </row>
    <row r="10" spans="1:8" s="1" customFormat="1" ht="25.05" customHeight="1" thickBot="1" x14ac:dyDescent="0.55000000000000004">
      <c r="A10" s="88" t="s">
        <v>41</v>
      </c>
      <c r="B10" s="89"/>
      <c r="C10" s="89"/>
      <c r="D10" s="89"/>
      <c r="E10" s="89"/>
      <c r="F10" s="90"/>
    </row>
    <row r="11" spans="1:8" s="1" customFormat="1" ht="25.05" customHeight="1" thickBot="1" x14ac:dyDescent="0.55000000000000004">
      <c r="A11" s="3" t="s">
        <v>43</v>
      </c>
      <c r="B11" s="3"/>
      <c r="C11" s="4"/>
      <c r="D11" s="4"/>
      <c r="E11" s="4"/>
      <c r="F11" s="5"/>
    </row>
    <row r="12" spans="1:8" s="12" customFormat="1" ht="27.4" customHeight="1" thickBot="1" x14ac:dyDescent="0.55000000000000004">
      <c r="A12" s="6" t="s">
        <v>27</v>
      </c>
      <c r="B12" s="7"/>
      <c r="C12" s="8" t="s">
        <v>28</v>
      </c>
      <c r="D12" s="9" t="s">
        <v>29</v>
      </c>
      <c r="E12" s="10" t="s">
        <v>30</v>
      </c>
      <c r="F12" s="11" t="s">
        <v>31</v>
      </c>
      <c r="H12" s="13"/>
    </row>
    <row r="13" spans="1:8" s="14" customFormat="1" ht="28.05" customHeight="1" thickBot="1" x14ac:dyDescent="0.6">
      <c r="A13" s="65" t="s">
        <v>58</v>
      </c>
      <c r="B13" s="55"/>
      <c r="C13" s="56"/>
      <c r="D13" s="57"/>
      <c r="E13" s="58"/>
      <c r="F13" s="56"/>
    </row>
    <row r="14" spans="1:8" ht="20" customHeight="1" x14ac:dyDescent="0.5">
      <c r="A14" s="53" t="s">
        <v>40</v>
      </c>
      <c r="B14" s="54"/>
      <c r="C14" s="15">
        <v>8.99</v>
      </c>
      <c r="D14" s="16" t="s">
        <v>0</v>
      </c>
      <c r="E14" s="17"/>
      <c r="F14" s="18">
        <f>E14*C14</f>
        <v>0</v>
      </c>
    </row>
    <row r="15" spans="1:8" ht="39.75" customHeight="1" x14ac:dyDescent="0.5">
      <c r="A15" s="45" t="s">
        <v>44</v>
      </c>
      <c r="B15" s="46"/>
      <c r="C15" s="19">
        <v>25</v>
      </c>
      <c r="D15" s="20" t="s">
        <v>0</v>
      </c>
      <c r="E15" s="21"/>
      <c r="F15" s="22">
        <f>E15*C15</f>
        <v>0</v>
      </c>
    </row>
    <row r="16" spans="1:8" ht="39.75" customHeight="1" x14ac:dyDescent="0.5">
      <c r="A16" s="45" t="s">
        <v>51</v>
      </c>
      <c r="B16" s="46"/>
      <c r="C16" s="19">
        <v>45</v>
      </c>
      <c r="D16" s="20" t="s">
        <v>0</v>
      </c>
      <c r="E16" s="21"/>
      <c r="F16" s="22">
        <f>E16*C16</f>
        <v>0</v>
      </c>
    </row>
    <row r="17" spans="1:6" ht="58.9" customHeight="1" thickBot="1" x14ac:dyDescent="0.55000000000000004">
      <c r="A17" s="47" t="s">
        <v>59</v>
      </c>
      <c r="B17" s="48"/>
      <c r="C17" s="23">
        <v>45</v>
      </c>
      <c r="D17" s="24" t="s">
        <v>0</v>
      </c>
      <c r="E17" s="25"/>
      <c r="F17" s="26">
        <f>E17*C17</f>
        <v>0</v>
      </c>
    </row>
    <row r="18" spans="1:6" s="14" customFormat="1" ht="28.05" customHeight="1" thickBot="1" x14ac:dyDescent="0.6">
      <c r="A18" s="65" t="s">
        <v>57</v>
      </c>
      <c r="B18" s="55"/>
      <c r="C18" s="56"/>
      <c r="D18" s="57"/>
      <c r="E18" s="58"/>
      <c r="F18" s="56"/>
    </row>
    <row r="19" spans="1:6" ht="39.75" customHeight="1" x14ac:dyDescent="0.5">
      <c r="A19" s="53" t="s">
        <v>50</v>
      </c>
      <c r="B19" s="54"/>
      <c r="C19" s="15">
        <v>12</v>
      </c>
      <c r="D19" s="16" t="s">
        <v>0</v>
      </c>
      <c r="E19" s="17"/>
      <c r="F19" s="18">
        <f>E19*C19</f>
        <v>0</v>
      </c>
    </row>
    <row r="20" spans="1:6" ht="39.75" customHeight="1" x14ac:dyDescent="0.5">
      <c r="A20" s="45" t="s">
        <v>74</v>
      </c>
      <c r="B20" s="46"/>
      <c r="C20" s="19">
        <v>25</v>
      </c>
      <c r="D20" s="20" t="s">
        <v>0</v>
      </c>
      <c r="E20" s="21"/>
      <c r="F20" s="22">
        <f>E20*C20</f>
        <v>0</v>
      </c>
    </row>
    <row r="21" spans="1:6" ht="39.75" customHeight="1" thickBot="1" x14ac:dyDescent="0.55000000000000004">
      <c r="A21" s="47" t="s">
        <v>77</v>
      </c>
      <c r="B21" s="48"/>
      <c r="C21" s="23">
        <v>14</v>
      </c>
      <c r="D21" s="24" t="s">
        <v>0</v>
      </c>
      <c r="E21" s="25"/>
      <c r="F21" s="26">
        <f>E21*C21</f>
        <v>0</v>
      </c>
    </row>
    <row r="22" spans="1:6" s="14" customFormat="1" ht="28.05" customHeight="1" thickBot="1" x14ac:dyDescent="0.6">
      <c r="A22" s="65" t="s">
        <v>46</v>
      </c>
      <c r="B22" s="55"/>
      <c r="C22" s="56"/>
      <c r="D22" s="57"/>
      <c r="E22" s="58"/>
      <c r="F22" s="56"/>
    </row>
    <row r="23" spans="1:6" ht="20" customHeight="1" x14ac:dyDescent="0.5">
      <c r="A23" s="77" t="s">
        <v>54</v>
      </c>
      <c r="B23" s="78"/>
      <c r="C23" s="15">
        <v>2.5</v>
      </c>
      <c r="D23" s="16" t="s">
        <v>0</v>
      </c>
      <c r="E23" s="17"/>
      <c r="F23" s="18">
        <f>E23*C23</f>
        <v>0</v>
      </c>
    </row>
    <row r="24" spans="1:6" ht="20" customHeight="1" x14ac:dyDescent="0.5">
      <c r="A24" s="60" t="s">
        <v>55</v>
      </c>
      <c r="B24" s="59"/>
      <c r="C24" s="19">
        <v>2.95</v>
      </c>
      <c r="D24" s="20" t="s">
        <v>0</v>
      </c>
      <c r="E24" s="21"/>
      <c r="F24" s="22">
        <f>E24*C24</f>
        <v>0</v>
      </c>
    </row>
    <row r="25" spans="1:6" ht="20" customHeight="1" thickBot="1" x14ac:dyDescent="0.55000000000000004">
      <c r="A25" s="51" t="s">
        <v>56</v>
      </c>
      <c r="B25" s="52"/>
      <c r="C25" s="29">
        <v>2.95</v>
      </c>
      <c r="D25" s="24" t="s">
        <v>0</v>
      </c>
      <c r="E25" s="25"/>
      <c r="F25" s="26">
        <f>E25*C25</f>
        <v>0</v>
      </c>
    </row>
    <row r="26" spans="1:6" s="14" customFormat="1" ht="28.05" customHeight="1" thickBot="1" x14ac:dyDescent="0.6">
      <c r="A26" s="65" t="s">
        <v>72</v>
      </c>
      <c r="B26" s="55"/>
      <c r="C26" s="56"/>
      <c r="D26" s="57"/>
      <c r="E26" s="58"/>
      <c r="F26" s="56"/>
    </row>
    <row r="27" spans="1:6" ht="20" customHeight="1" x14ac:dyDescent="0.5">
      <c r="A27" s="75" t="s">
        <v>1</v>
      </c>
      <c r="B27" s="76"/>
      <c r="C27" s="15">
        <v>2.85</v>
      </c>
      <c r="D27" s="16" t="s">
        <v>0</v>
      </c>
      <c r="E27" s="17"/>
      <c r="F27" s="18">
        <f t="shared" ref="F27:F37" si="0">E27*C27</f>
        <v>0</v>
      </c>
    </row>
    <row r="28" spans="1:6" ht="20" customHeight="1" x14ac:dyDescent="0.5">
      <c r="A28" s="62" t="s">
        <v>2</v>
      </c>
      <c r="B28" s="61"/>
      <c r="C28" s="19">
        <v>3.1</v>
      </c>
      <c r="D28" s="20" t="s">
        <v>0</v>
      </c>
      <c r="E28" s="21"/>
      <c r="F28" s="22">
        <f t="shared" si="0"/>
        <v>0</v>
      </c>
    </row>
    <row r="29" spans="1:6" ht="20" customHeight="1" x14ac:dyDescent="0.5">
      <c r="A29" s="27" t="s">
        <v>60</v>
      </c>
      <c r="B29" s="28"/>
      <c r="C29" s="19">
        <v>2.5</v>
      </c>
      <c r="D29" s="20" t="s">
        <v>0</v>
      </c>
      <c r="E29" s="21"/>
      <c r="F29" s="22">
        <f t="shared" si="0"/>
        <v>0</v>
      </c>
    </row>
    <row r="30" spans="1:6" ht="20" customHeight="1" x14ac:dyDescent="0.5">
      <c r="A30" s="27" t="s">
        <v>61</v>
      </c>
      <c r="B30" s="28"/>
      <c r="C30" s="19">
        <v>4.8499999999999996</v>
      </c>
      <c r="D30" s="20" t="s">
        <v>0</v>
      </c>
      <c r="E30" s="21"/>
      <c r="F30" s="22">
        <f t="shared" si="0"/>
        <v>0</v>
      </c>
    </row>
    <row r="31" spans="1:6" ht="20" customHeight="1" x14ac:dyDescent="0.5">
      <c r="A31" s="27" t="s">
        <v>62</v>
      </c>
      <c r="B31" s="28"/>
      <c r="C31" s="19">
        <v>4.8</v>
      </c>
      <c r="D31" s="20" t="s">
        <v>0</v>
      </c>
      <c r="E31" s="21"/>
      <c r="F31" s="22">
        <f t="shared" si="0"/>
        <v>0</v>
      </c>
    </row>
    <row r="32" spans="1:6" ht="20" customHeight="1" x14ac:dyDescent="0.5">
      <c r="A32" s="27" t="s">
        <v>73</v>
      </c>
      <c r="B32" s="28"/>
      <c r="C32" s="19">
        <v>2.99</v>
      </c>
      <c r="D32" s="20" t="s">
        <v>0</v>
      </c>
      <c r="E32" s="21"/>
      <c r="F32" s="22">
        <f t="shared" si="0"/>
        <v>0</v>
      </c>
    </row>
    <row r="33" spans="1:6" ht="20" customHeight="1" x14ac:dyDescent="0.5">
      <c r="A33" s="62" t="s">
        <v>4</v>
      </c>
      <c r="B33" s="61"/>
      <c r="C33" s="19">
        <v>0.95</v>
      </c>
      <c r="D33" s="20" t="s">
        <v>0</v>
      </c>
      <c r="E33" s="21"/>
      <c r="F33" s="22">
        <f t="shared" si="0"/>
        <v>0</v>
      </c>
    </row>
    <row r="34" spans="1:6" ht="20" customHeight="1" x14ac:dyDescent="0.5">
      <c r="A34" s="62" t="s">
        <v>5</v>
      </c>
      <c r="B34" s="61"/>
      <c r="C34" s="19">
        <v>1.35</v>
      </c>
      <c r="D34" s="20" t="s">
        <v>0</v>
      </c>
      <c r="E34" s="21"/>
      <c r="F34" s="22">
        <f t="shared" si="0"/>
        <v>0</v>
      </c>
    </row>
    <row r="35" spans="1:6" ht="20" customHeight="1" x14ac:dyDescent="0.5">
      <c r="A35" s="62" t="s">
        <v>3</v>
      </c>
      <c r="B35" s="61"/>
      <c r="C35" s="19">
        <v>0.95</v>
      </c>
      <c r="D35" s="20" t="s">
        <v>0</v>
      </c>
      <c r="E35" s="21"/>
      <c r="F35" s="22">
        <f t="shared" si="0"/>
        <v>0</v>
      </c>
    </row>
    <row r="36" spans="1:6" ht="20" customHeight="1" x14ac:dyDescent="0.5">
      <c r="A36" s="62" t="s">
        <v>6</v>
      </c>
      <c r="B36" s="61"/>
      <c r="C36" s="19">
        <v>1.35</v>
      </c>
      <c r="D36" s="20" t="s">
        <v>0</v>
      </c>
      <c r="E36" s="21"/>
      <c r="F36" s="22">
        <f t="shared" si="0"/>
        <v>0</v>
      </c>
    </row>
    <row r="37" spans="1:6" ht="20" customHeight="1" thickBot="1" x14ac:dyDescent="0.55000000000000004">
      <c r="A37" s="63" t="s">
        <v>7</v>
      </c>
      <c r="B37" s="64"/>
      <c r="C37" s="23">
        <v>0.95</v>
      </c>
      <c r="D37" s="24" t="s">
        <v>0</v>
      </c>
      <c r="E37" s="25"/>
      <c r="F37" s="26">
        <f t="shared" si="0"/>
        <v>0</v>
      </c>
    </row>
    <row r="38" spans="1:6" s="14" customFormat="1" ht="28.05" customHeight="1" thickBot="1" x14ac:dyDescent="0.6">
      <c r="A38" s="65" t="s">
        <v>11</v>
      </c>
      <c r="B38" s="55"/>
      <c r="C38" s="56"/>
      <c r="D38" s="57"/>
      <c r="E38" s="58"/>
      <c r="F38" s="56"/>
    </row>
    <row r="39" spans="1:6" ht="20" customHeight="1" thickBot="1" x14ac:dyDescent="0.55000000000000004">
      <c r="A39" s="69" t="s">
        <v>45</v>
      </c>
      <c r="B39" s="70"/>
      <c r="C39" s="71">
        <v>1.3</v>
      </c>
      <c r="D39" s="72" t="s">
        <v>0</v>
      </c>
      <c r="E39" s="73"/>
      <c r="F39" s="74">
        <f>E39*C39</f>
        <v>0</v>
      </c>
    </row>
    <row r="40" spans="1:6" s="14" customFormat="1" ht="28.05" customHeight="1" thickBot="1" x14ac:dyDescent="0.6">
      <c r="A40" s="65" t="s">
        <v>12</v>
      </c>
      <c r="B40" s="55"/>
      <c r="C40" s="56"/>
      <c r="D40" s="57"/>
      <c r="E40" s="58"/>
      <c r="F40" s="56"/>
    </row>
    <row r="41" spans="1:6" ht="20" customHeight="1" x14ac:dyDescent="0.5">
      <c r="A41" s="66" t="s">
        <v>9</v>
      </c>
      <c r="B41" s="67"/>
      <c r="C41" s="68">
        <v>2.35</v>
      </c>
      <c r="D41" s="16" t="s">
        <v>0</v>
      </c>
      <c r="E41" s="17"/>
      <c r="F41" s="18">
        <f>E41*C41</f>
        <v>0</v>
      </c>
    </row>
    <row r="42" spans="1:6" ht="20" customHeight="1" x14ac:dyDescent="0.5">
      <c r="A42" s="49" t="s">
        <v>10</v>
      </c>
      <c r="B42" s="50"/>
      <c r="C42" s="30">
        <v>2.35</v>
      </c>
      <c r="D42" s="20" t="s">
        <v>0</v>
      </c>
      <c r="E42" s="21"/>
      <c r="F42" s="22">
        <f>E42*C42</f>
        <v>0</v>
      </c>
    </row>
    <row r="43" spans="1:6" ht="20" customHeight="1" thickBot="1" x14ac:dyDescent="0.55000000000000004">
      <c r="A43" s="51" t="s">
        <v>8</v>
      </c>
      <c r="B43" s="52"/>
      <c r="C43" s="29">
        <v>1.85</v>
      </c>
      <c r="D43" s="24" t="s">
        <v>0</v>
      </c>
      <c r="E43" s="25"/>
      <c r="F43" s="26">
        <f>E43*C43</f>
        <v>0</v>
      </c>
    </row>
    <row r="44" spans="1:6" s="14" customFormat="1" ht="28.05" customHeight="1" thickBot="1" x14ac:dyDescent="0.6">
      <c r="A44" s="65" t="s">
        <v>63</v>
      </c>
      <c r="B44" s="55"/>
      <c r="C44" s="56"/>
      <c r="D44" s="57"/>
      <c r="E44" s="58"/>
      <c r="F44" s="56"/>
    </row>
    <row r="45" spans="1:6" ht="20" customHeight="1" x14ac:dyDescent="0.5">
      <c r="A45" s="66" t="s">
        <v>64</v>
      </c>
      <c r="B45" s="67"/>
      <c r="C45" s="68">
        <v>3.99</v>
      </c>
      <c r="D45" s="16" t="s">
        <v>0</v>
      </c>
      <c r="E45" s="17"/>
      <c r="F45" s="18">
        <f>E45*C45</f>
        <v>0</v>
      </c>
    </row>
    <row r="46" spans="1:6" ht="20" customHeight="1" x14ac:dyDescent="0.5">
      <c r="A46" s="49" t="s">
        <v>65</v>
      </c>
      <c r="B46" s="50"/>
      <c r="C46" s="30">
        <v>4.6500000000000004</v>
      </c>
      <c r="D46" s="20" t="s">
        <v>0</v>
      </c>
      <c r="E46" s="21"/>
      <c r="F46" s="22">
        <f>E46*C46</f>
        <v>0</v>
      </c>
    </row>
    <row r="47" spans="1:6" ht="20" customHeight="1" x14ac:dyDescent="0.5">
      <c r="A47" s="49" t="s">
        <v>66</v>
      </c>
      <c r="B47" s="50"/>
      <c r="C47" s="30">
        <v>3.99</v>
      </c>
      <c r="D47" s="20" t="s">
        <v>0</v>
      </c>
      <c r="E47" s="21"/>
      <c r="F47" s="22">
        <f>E47*C47</f>
        <v>0</v>
      </c>
    </row>
    <row r="48" spans="1:6" ht="20" customHeight="1" x14ac:dyDescent="0.5">
      <c r="A48" s="49" t="s">
        <v>67</v>
      </c>
      <c r="B48" s="50"/>
      <c r="C48" s="30">
        <v>3.99</v>
      </c>
      <c r="D48" s="20" t="s">
        <v>0</v>
      </c>
      <c r="E48" s="21"/>
      <c r="F48" s="22">
        <f>E48*C48</f>
        <v>0</v>
      </c>
    </row>
    <row r="49" spans="1:6" ht="20" customHeight="1" thickBot="1" x14ac:dyDescent="0.55000000000000004">
      <c r="A49" s="51" t="s">
        <v>68</v>
      </c>
      <c r="B49" s="52"/>
      <c r="C49" s="29">
        <v>3.99</v>
      </c>
      <c r="D49" s="24" t="s">
        <v>0</v>
      </c>
      <c r="E49" s="25"/>
      <c r="F49" s="26">
        <f>E49*C49</f>
        <v>0</v>
      </c>
    </row>
    <row r="50" spans="1:6" s="14" customFormat="1" ht="28.05" customHeight="1" thickBot="1" x14ac:dyDescent="0.6">
      <c r="A50" s="65" t="s">
        <v>69</v>
      </c>
      <c r="B50" s="55"/>
      <c r="C50" s="56"/>
      <c r="D50" s="57"/>
      <c r="E50" s="58"/>
      <c r="F50" s="56"/>
    </row>
    <row r="51" spans="1:6" ht="20" customHeight="1" x14ac:dyDescent="0.5">
      <c r="A51" s="66" t="s">
        <v>70</v>
      </c>
      <c r="B51" s="67"/>
      <c r="C51" s="68">
        <v>3.99</v>
      </c>
      <c r="D51" s="16" t="s">
        <v>0</v>
      </c>
      <c r="E51" s="17"/>
      <c r="F51" s="18">
        <f>E51*C51</f>
        <v>0</v>
      </c>
    </row>
    <row r="52" spans="1:6" ht="20" customHeight="1" thickBot="1" x14ac:dyDescent="0.55000000000000004">
      <c r="A52" s="51" t="s">
        <v>71</v>
      </c>
      <c r="B52" s="52"/>
      <c r="C52" s="29">
        <v>3.99</v>
      </c>
      <c r="D52" s="24" t="s">
        <v>0</v>
      </c>
      <c r="E52" s="25"/>
      <c r="F52" s="26">
        <f>E52*C52</f>
        <v>0</v>
      </c>
    </row>
    <row r="53" spans="1:6" s="14" customFormat="1" ht="28.05" customHeight="1" thickBot="1" x14ac:dyDescent="0.6">
      <c r="A53" s="65" t="s">
        <v>13</v>
      </c>
      <c r="B53" s="55"/>
      <c r="C53" s="56"/>
      <c r="D53" s="57"/>
      <c r="E53" s="58"/>
      <c r="F53" s="56"/>
    </row>
    <row r="54" spans="1:6" ht="20" customHeight="1" x14ac:dyDescent="0.5">
      <c r="A54" s="66" t="s">
        <v>14</v>
      </c>
      <c r="B54" s="67"/>
      <c r="C54" s="68">
        <v>3.99</v>
      </c>
      <c r="D54" s="16" t="s">
        <v>0</v>
      </c>
      <c r="E54" s="17"/>
      <c r="F54" s="18">
        <f>E54*C54</f>
        <v>0</v>
      </c>
    </row>
    <row r="55" spans="1:6" ht="20" customHeight="1" x14ac:dyDescent="0.5">
      <c r="A55" s="49" t="s">
        <v>15</v>
      </c>
      <c r="B55" s="50"/>
      <c r="C55" s="30">
        <v>3.99</v>
      </c>
      <c r="D55" s="20" t="s">
        <v>0</v>
      </c>
      <c r="E55" s="21"/>
      <c r="F55" s="22">
        <f>E55*C55</f>
        <v>0</v>
      </c>
    </row>
    <row r="56" spans="1:6" ht="20" customHeight="1" x14ac:dyDescent="0.5">
      <c r="A56" s="49" t="s">
        <v>16</v>
      </c>
      <c r="B56" s="50"/>
      <c r="C56" s="30">
        <v>3.99</v>
      </c>
      <c r="D56" s="20" t="s">
        <v>0</v>
      </c>
      <c r="E56" s="21"/>
      <c r="F56" s="22">
        <f>E56*C56</f>
        <v>0</v>
      </c>
    </row>
    <row r="57" spans="1:6" ht="20" customHeight="1" x14ac:dyDescent="0.5">
      <c r="A57" s="49" t="s">
        <v>17</v>
      </c>
      <c r="B57" s="50"/>
      <c r="C57" s="30">
        <v>3.99</v>
      </c>
      <c r="D57" s="20" t="s">
        <v>0</v>
      </c>
      <c r="E57" s="21"/>
      <c r="F57" s="22">
        <f>E57*C57</f>
        <v>0</v>
      </c>
    </row>
    <row r="58" spans="1:6" ht="20" customHeight="1" x14ac:dyDescent="0.5">
      <c r="A58" s="49" t="s">
        <v>18</v>
      </c>
      <c r="B58" s="50"/>
      <c r="C58" s="30">
        <v>3.99</v>
      </c>
      <c r="D58" s="20" t="s">
        <v>0</v>
      </c>
      <c r="E58" s="21"/>
      <c r="F58" s="22">
        <f>E58*C58</f>
        <v>0</v>
      </c>
    </row>
    <row r="59" spans="1:6" s="37" customFormat="1" ht="20" customHeight="1" x14ac:dyDescent="0.5">
      <c r="A59" s="31"/>
      <c r="B59" s="32"/>
      <c r="C59" s="33"/>
      <c r="D59" s="34"/>
      <c r="E59" s="35"/>
      <c r="F59" s="36"/>
    </row>
    <row r="60" spans="1:6" ht="20" customHeight="1" x14ac:dyDescent="0.5">
      <c r="A60" s="49" t="s">
        <v>75</v>
      </c>
      <c r="B60" s="50"/>
      <c r="C60" s="30">
        <v>2.5</v>
      </c>
      <c r="D60" s="20" t="s">
        <v>0</v>
      </c>
      <c r="E60" s="21"/>
      <c r="F60" s="22">
        <f>E60*C60</f>
        <v>0</v>
      </c>
    </row>
    <row r="61" spans="1:6" ht="20" customHeight="1" x14ac:dyDescent="0.5">
      <c r="A61" s="49" t="s">
        <v>19</v>
      </c>
      <c r="B61" s="50"/>
      <c r="C61" s="30">
        <v>2.5</v>
      </c>
      <c r="D61" s="20" t="s">
        <v>0</v>
      </c>
      <c r="E61" s="21"/>
      <c r="F61" s="22">
        <f>E61*C61</f>
        <v>0</v>
      </c>
    </row>
    <row r="62" spans="1:6" ht="20" customHeight="1" x14ac:dyDescent="0.5">
      <c r="A62" s="49" t="s">
        <v>20</v>
      </c>
      <c r="B62" s="50"/>
      <c r="C62" s="30">
        <v>2.5</v>
      </c>
      <c r="D62" s="20" t="s">
        <v>0</v>
      </c>
      <c r="E62" s="21"/>
      <c r="F62" s="22">
        <f>E62*C62</f>
        <v>0</v>
      </c>
    </row>
    <row r="63" spans="1:6" ht="20" customHeight="1" thickBot="1" x14ac:dyDescent="0.55000000000000004">
      <c r="A63" s="51" t="s">
        <v>21</v>
      </c>
      <c r="B63" s="52"/>
      <c r="C63" s="29">
        <v>2.5</v>
      </c>
      <c r="D63" s="24" t="s">
        <v>0</v>
      </c>
      <c r="E63" s="25"/>
      <c r="F63" s="26">
        <f>E63*C63</f>
        <v>0</v>
      </c>
    </row>
    <row r="64" spans="1:6" s="14" customFormat="1" ht="28.05" customHeight="1" thickBot="1" x14ac:dyDescent="0.6">
      <c r="A64" s="65" t="s">
        <v>26</v>
      </c>
      <c r="B64" s="55"/>
      <c r="C64" s="56"/>
      <c r="D64" s="57"/>
      <c r="E64" s="58"/>
      <c r="F64" s="56"/>
    </row>
    <row r="65" spans="1:6" ht="20" customHeight="1" x14ac:dyDescent="0.5">
      <c r="A65" s="66" t="s">
        <v>22</v>
      </c>
      <c r="B65" s="67"/>
      <c r="C65" s="68">
        <v>2</v>
      </c>
      <c r="D65" s="16" t="s">
        <v>0</v>
      </c>
      <c r="E65" s="17"/>
      <c r="F65" s="18">
        <f>E65*C65</f>
        <v>0</v>
      </c>
    </row>
    <row r="66" spans="1:6" ht="20" customHeight="1" x14ac:dyDescent="0.5">
      <c r="A66" s="49" t="s">
        <v>23</v>
      </c>
      <c r="B66" s="50"/>
      <c r="C66" s="30">
        <v>2</v>
      </c>
      <c r="D66" s="20" t="s">
        <v>0</v>
      </c>
      <c r="E66" s="21"/>
      <c r="F66" s="22">
        <f>E66*C66</f>
        <v>0</v>
      </c>
    </row>
    <row r="67" spans="1:6" ht="20" customHeight="1" thickBot="1" x14ac:dyDescent="0.55000000000000004">
      <c r="A67" s="51" t="s">
        <v>24</v>
      </c>
      <c r="B67" s="52"/>
      <c r="C67" s="29">
        <v>2</v>
      </c>
      <c r="D67" s="24" t="s">
        <v>0</v>
      </c>
      <c r="E67" s="25"/>
      <c r="F67" s="26">
        <f>E67*C67</f>
        <v>0</v>
      </c>
    </row>
    <row r="69" spans="1:6" x14ac:dyDescent="0.5">
      <c r="E69" s="39" t="s">
        <v>25</v>
      </c>
      <c r="F69" s="40">
        <f>SUM(F14:F68)</f>
        <v>0</v>
      </c>
    </row>
    <row r="70" spans="1:6" ht="13.15" customHeight="1" x14ac:dyDescent="0.5">
      <c r="A70" s="41" t="s">
        <v>76</v>
      </c>
    </row>
  </sheetData>
  <mergeCells count="48">
    <mergeCell ref="A52:B52"/>
    <mergeCell ref="A47:B47"/>
    <mergeCell ref="A48:B48"/>
    <mergeCell ref="A49:B49"/>
    <mergeCell ref="A51:B51"/>
    <mergeCell ref="A41:B41"/>
    <mergeCell ref="A42:B42"/>
    <mergeCell ref="A43:B43"/>
    <mergeCell ref="A45:B45"/>
    <mergeCell ref="A46:B46"/>
    <mergeCell ref="A34:B34"/>
    <mergeCell ref="A35:B35"/>
    <mergeCell ref="A36:B36"/>
    <mergeCell ref="A37:B37"/>
    <mergeCell ref="A67:B67"/>
    <mergeCell ref="A61:B61"/>
    <mergeCell ref="A62:B62"/>
    <mergeCell ref="A63:B63"/>
    <mergeCell ref="A65:B65"/>
    <mergeCell ref="A66:B66"/>
    <mergeCell ref="A55:B55"/>
    <mergeCell ref="A56:B56"/>
    <mergeCell ref="A57:B57"/>
    <mergeCell ref="A58:B58"/>
    <mergeCell ref="A60:B60"/>
    <mergeCell ref="A39:B39"/>
    <mergeCell ref="C8:D8"/>
    <mergeCell ref="E8:F8"/>
    <mergeCell ref="C9:F9"/>
    <mergeCell ref="A15:B15"/>
    <mergeCell ref="A16:B16"/>
    <mergeCell ref="A17:B17"/>
    <mergeCell ref="A19:B19"/>
    <mergeCell ref="A20:B20"/>
    <mergeCell ref="A23:B23"/>
    <mergeCell ref="A24:B24"/>
    <mergeCell ref="A25:B25"/>
    <mergeCell ref="A27:B27"/>
    <mergeCell ref="A28:B28"/>
    <mergeCell ref="A54:B54"/>
    <mergeCell ref="A33:B33"/>
    <mergeCell ref="A3:F3"/>
    <mergeCell ref="A1:F1"/>
    <mergeCell ref="A2:F2"/>
    <mergeCell ref="C4:E4"/>
    <mergeCell ref="A21:B21"/>
    <mergeCell ref="B10:F10"/>
    <mergeCell ref="A14:B14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Lisa Grayson</cp:lastModifiedBy>
  <cp:lastPrinted>2020-05-05T11:08:12Z</cp:lastPrinted>
  <dcterms:created xsi:type="dcterms:W3CDTF">2020-03-16T13:56:31Z</dcterms:created>
  <dcterms:modified xsi:type="dcterms:W3CDTF">2020-05-05T11:08:57Z</dcterms:modified>
</cp:coreProperties>
</file>